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'Tabelle1'!$A$1:$AG$31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21" authorId="0">
      <text>
        <r>
          <rPr>
            <b/>
            <sz val="9"/>
            <color indexed="8"/>
            <rFont val="Tahoma"/>
            <family val="2"/>
          </rPr>
          <t xml:space="preserve">Noerenberg:
</t>
        </r>
        <r>
          <rPr>
            <sz val="9"/>
            <color indexed="8"/>
            <rFont val="Tahoma"/>
            <family val="2"/>
          </rPr>
          <t>Stundenzahl aus Zwischenrechnung übertragen Feld AI21</t>
        </r>
      </text>
    </comment>
  </commentList>
</comments>
</file>

<file path=xl/sharedStrings.xml><?xml version="1.0" encoding="utf-8"?>
<sst xmlns="http://schemas.openxmlformats.org/spreadsheetml/2006/main" count="75" uniqueCount="74">
  <si>
    <t xml:space="preserve">   </t>
  </si>
  <si>
    <t>________________________________________________________________________</t>
  </si>
  <si>
    <t xml:space="preserve">                 </t>
  </si>
  <si>
    <t>Abrechnung Übungsleitervergütung</t>
  </si>
  <si>
    <t xml:space="preserve">                    </t>
  </si>
  <si>
    <t>Übungsleiter/in:</t>
  </si>
  <si>
    <t>Adresse:</t>
  </si>
  <si>
    <t>Abteilung:</t>
  </si>
  <si>
    <t>Name, Vorname</t>
  </si>
  <si>
    <t xml:space="preserve">         Tag
Monat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</si>
  <si>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</si>
  <si>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</si>
  <si>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</si>
  <si>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</si>
  <si>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</si>
  <si>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</si>
  <si>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</si>
  <si>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</si>
  <si>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</si>
  <si>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</si>
  <si>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</si>
  <si>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</si>
  <si>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</si>
  <si>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</si>
  <si>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</si>
  <si>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</si>
  <si>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</si>
  <si>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</si>
  <si>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</si>
  <si>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</si>
  <si>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</si>
  <si>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</si>
  <si>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</si>
  <si>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</si>
  <si>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</si>
  <si>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</si>
  <si>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</si>
  <si>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</si>
  <si>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</si>
  <si>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</si>
  <si>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</si>
  <si>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Gesamt</t>
  </si>
  <si>
    <t>Jan</t>
  </si>
  <si>
    <t>Ganzzahlen eingeben z.B.: 1,9h oder 1,6h oder 1,2h</t>
  </si>
  <si>
    <t>Feb</t>
  </si>
  <si>
    <t>Umrechnung auf Stunden wird automatisch errechnet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</si>
  <si>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</si>
  <si>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</si>
  <si>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</si>
  <si>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</si>
  <si>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</si>
  <si>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</si>
  <si>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</si>
  <si>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</si>
  <si>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</si>
  <si>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Zwischenrechnung</t>
  </si>
  <si>
    <t>Dez</t>
  </si>
  <si>
    <t>Gesamtsumme</t>
  </si>
  <si>
    <t>Übertrag Übungsleiterstunden:</t>
  </si>
  <si>
    <t>Std.</t>
  </si>
  <si>
    <t>aus Zw-Rechnung</t>
  </si>
  <si>
    <t>Bankverbindung:</t>
  </si>
  <si>
    <t>Umrechnung von Ganzzahl auf Stunden (Übungsleiterstunden)</t>
  </si>
  <si>
    <t>Vergütung pro Stunde:</t>
  </si>
  <si>
    <t>z.Zt.</t>
  </si>
  <si>
    <t>€</t>
  </si>
  <si>
    <t>IBAN:</t>
  </si>
  <si>
    <t>BIC:</t>
  </si>
  <si>
    <t>Erstattungsbetrag:</t>
  </si>
  <si>
    <t>Geldinstitut:</t>
  </si>
  <si>
    <t>Ich bestätige, dass die o.a. Übungsstunden von mir geleistet und durchgeführt wurden! Ich bin darüber informiert, dass die Tätigkeit als Ausübung eines selbstständigen Berufes</t>
  </si>
  <si>
    <t>gilt und ich diese Einkünfte unter Berücksichtigung eines Steuerfreibetrages von jährlich z.Zt. 2.400 € selbst zu versteuern habe.</t>
  </si>
  <si>
    <t>Ort, Datum:</t>
  </si>
  <si>
    <t xml:space="preserve">Unterschrift: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</si>
</sst>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D/\ MMM/;@"/>
    <numFmt numFmtId="167" formatCode="0.00"/>
  </numFmts>
  <fonts count="15">
    <font>
      <sz val="10"/>
      <name val="Arial"/>
      <family val="2"/>
    </font>
    <font>
      <sz val="24"/>
      <color indexed="8"/>
      <name val="Florencesans Shaded"/>
      <family val="2"/>
    </font>
    <font>
      <b/>
      <sz val="18"/>
      <name val="Arial"/>
      <family val="2"/>
    </font>
    <font>
      <sz val="12"/>
      <name val="Arial"/>
      <family val="2"/>
    </font>
    <font>
      <sz val="24"/>
      <color indexed="17"/>
      <name val="Florencesans Shaded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 vertical="center"/>
    </xf>
    <xf numFmtId="164" fontId="3" fillId="0" borderId="0" xfId="0" applyFont="1" applyAlignment="1">
      <alignment horizontal="justify" vertical="center"/>
    </xf>
    <xf numFmtId="164" fontId="4" fillId="0" borderId="0" xfId="0" applyFont="1" applyBorder="1" applyAlignment="1">
      <alignment horizontal="left"/>
    </xf>
    <xf numFmtId="164" fontId="2" fillId="2" borderId="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5" fillId="2" borderId="0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6" fillId="2" borderId="0" xfId="0" applyFont="1" applyFill="1" applyBorder="1" applyAlignment="1">
      <alignment/>
    </xf>
    <xf numFmtId="164" fontId="3" fillId="2" borderId="1" xfId="0" applyFont="1" applyFill="1" applyBorder="1" applyAlignment="1">
      <alignment horizontal="left" vertical="center"/>
    </xf>
    <xf numFmtId="164" fontId="0" fillId="0" borderId="2" xfId="0" applyBorder="1" applyAlignment="1">
      <alignment horizontal="center"/>
    </xf>
    <xf numFmtId="164" fontId="7" fillId="0" borderId="2" xfId="0" applyFont="1" applyBorder="1" applyAlignment="1">
      <alignment horizontal="left" vertical="top"/>
    </xf>
    <xf numFmtId="164" fontId="0" fillId="0" borderId="0" xfId="0" applyAlignment="1">
      <alignment/>
    </xf>
    <xf numFmtId="164" fontId="0" fillId="0" borderId="3" xfId="0" applyFont="1" applyBorder="1" applyAlignment="1">
      <alignment horizontal="left" wrapText="1"/>
    </xf>
    <xf numFmtId="166" fontId="0" fillId="0" borderId="4" xfId="0" applyNumberFormat="1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164" fontId="8" fillId="0" borderId="10" xfId="0" applyFont="1" applyBorder="1" applyAlignment="1">
      <alignment horizontal="right" vertical="center"/>
    </xf>
    <xf numFmtId="164" fontId="0" fillId="0" borderId="0" xfId="0" applyFont="1" applyAlignment="1">
      <alignment/>
    </xf>
    <xf numFmtId="164" fontId="0" fillId="0" borderId="11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164" fontId="8" fillId="0" borderId="14" xfId="0" applyFont="1" applyBorder="1" applyAlignment="1">
      <alignment horizontal="right" vertical="center"/>
    </xf>
    <xf numFmtId="164" fontId="0" fillId="0" borderId="15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16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right" vertical="center"/>
    </xf>
    <xf numFmtId="164" fontId="8" fillId="0" borderId="18" xfId="0" applyNumberFormat="1" applyFont="1" applyBorder="1" applyAlignment="1">
      <alignment horizontal="right" vertical="center"/>
    </xf>
    <xf numFmtId="164" fontId="8" fillId="0" borderId="19" xfId="0" applyFont="1" applyBorder="1" applyAlignment="1">
      <alignment horizontal="right" vertical="center"/>
    </xf>
    <xf numFmtId="167" fontId="9" fillId="0" borderId="0" xfId="0" applyNumberFormat="1" applyFont="1" applyAlignment="1">
      <alignment horizontal="left" vertic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horizontal="left" vertical="center"/>
    </xf>
    <xf numFmtId="164" fontId="0" fillId="0" borderId="20" xfId="0" applyBorder="1" applyAlignment="1">
      <alignment horizontal="left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0" xfId="0" applyBorder="1" applyAlignment="1">
      <alignment/>
    </xf>
    <xf numFmtId="164" fontId="0" fillId="0" borderId="23" xfId="0" applyFont="1" applyBorder="1" applyAlignment="1">
      <alignment horizontal="left" vertical="center"/>
    </xf>
    <xf numFmtId="164" fontId="0" fillId="0" borderId="0" xfId="0" applyBorder="1" applyAlignment="1">
      <alignment vertical="center"/>
    </xf>
    <xf numFmtId="167" fontId="0" fillId="0" borderId="24" xfId="0" applyNumberFormat="1" applyBorder="1" applyAlignment="1">
      <alignment horizontal="center" vertical="center"/>
    </xf>
    <xf numFmtId="164" fontId="0" fillId="0" borderId="25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25" xfId="0" applyBorder="1" applyAlignment="1">
      <alignment/>
    </xf>
    <xf numFmtId="167" fontId="12" fillId="0" borderId="24" xfId="0" applyNumberFormat="1" applyFont="1" applyBorder="1" applyAlignment="1">
      <alignment vertical="center"/>
    </xf>
    <xf numFmtId="167" fontId="0" fillId="0" borderId="0" xfId="0" applyNumberFormat="1" applyBorder="1" applyAlignment="1">
      <alignment/>
    </xf>
    <xf numFmtId="164" fontId="0" fillId="0" borderId="23" xfId="0" applyBorder="1" applyAlignment="1">
      <alignment horizontal="left" vertical="center"/>
    </xf>
    <xf numFmtId="164" fontId="0" fillId="0" borderId="25" xfId="0" applyBorder="1" applyAlignment="1">
      <alignment vertical="center"/>
    </xf>
    <xf numFmtId="164" fontId="0" fillId="0" borderId="23" xfId="0" applyBorder="1" applyAlignment="1">
      <alignment/>
    </xf>
    <xf numFmtId="167" fontId="13" fillId="0" borderId="0" xfId="0" applyNumberFormat="1" applyFont="1" applyBorder="1" applyAlignment="1">
      <alignment vertical="center"/>
    </xf>
    <xf numFmtId="165" fontId="0" fillId="0" borderId="0" xfId="20" applyFont="1" applyFill="1" applyBorder="1" applyAlignment="1" applyProtection="1">
      <alignment vertical="center"/>
      <protection/>
    </xf>
    <xf numFmtId="164" fontId="0" fillId="0" borderId="0" xfId="0" applyFont="1" applyBorder="1" applyAlignment="1">
      <alignment vertical="center"/>
    </xf>
    <xf numFmtId="164" fontId="0" fillId="0" borderId="1" xfId="0" applyBorder="1" applyAlignment="1">
      <alignment horizontal="center" vertical="center"/>
    </xf>
    <xf numFmtId="164" fontId="0" fillId="0" borderId="26" xfId="0" applyBorder="1" applyAlignment="1">
      <alignment horizontal="center" vertical="center"/>
    </xf>
    <xf numFmtId="164" fontId="0" fillId="0" borderId="27" xfId="0" applyBorder="1" applyAlignment="1">
      <alignment horizontal="left"/>
    </xf>
    <xf numFmtId="164" fontId="0" fillId="0" borderId="2" xfId="0" applyBorder="1" applyAlignment="1">
      <alignment/>
    </xf>
    <xf numFmtId="164" fontId="0" fillId="0" borderId="28" xfId="0" applyBorder="1" applyAlignment="1">
      <alignment/>
    </xf>
    <xf numFmtId="164" fontId="0" fillId="0" borderId="27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609600</xdr:colOff>
      <xdr:row>5</xdr:row>
      <xdr:rowOff>381000</xdr:rowOff>
    </xdr:to>
    <xdr:sp>
      <xdr:nvSpPr>
        <xdr:cNvPr id="1" name="Line 2"/>
        <xdr:cNvSpPr>
          <a:spLocks/>
        </xdr:cNvSpPr>
      </xdr:nvSpPr>
      <xdr:spPr>
        <a:xfrm>
          <a:off x="0" y="1905000"/>
          <a:ext cx="609600" cy="361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133350</xdr:rowOff>
    </xdr:from>
    <xdr:to>
      <xdr:col>2</xdr:col>
      <xdr:colOff>95250</xdr:colOff>
      <xdr:row>0</xdr:row>
      <xdr:rowOff>828675</xdr:rowOff>
    </xdr:to>
    <xdr:pic>
      <xdr:nvPicPr>
        <xdr:cNvPr id="2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3350"/>
          <a:ext cx="5334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47625</xdr:rowOff>
    </xdr:from>
    <xdr:to>
      <xdr:col>25</xdr:col>
      <xdr:colOff>85725</xdr:colOff>
      <xdr:row>0</xdr:row>
      <xdr:rowOff>952500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7625"/>
          <a:ext cx="48672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257175</xdr:colOff>
      <xdr:row>0</xdr:row>
      <xdr:rowOff>114300</xdr:rowOff>
    </xdr:from>
    <xdr:to>
      <xdr:col>32</xdr:col>
      <xdr:colOff>104775</xdr:colOff>
      <xdr:row>0</xdr:row>
      <xdr:rowOff>933450</xdr:rowOff>
    </xdr:to>
    <xdr:pic>
      <xdr:nvPicPr>
        <xdr:cNvPr id="4" name="Grafi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01075" y="114300"/>
          <a:ext cx="6762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9.140625" style="0" customWidth="1"/>
    <col min="2" max="32" width="4.140625" style="0" customWidth="1"/>
    <col min="33" max="33" width="7.57421875" style="0" customWidth="1"/>
    <col min="34" max="34" width="4.421875" style="0" customWidth="1"/>
    <col min="35" max="35" width="21.7109375" style="0" customWidth="1"/>
  </cols>
  <sheetData>
    <row r="1" spans="1:36" ht="7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J1" s="3" t="s">
        <v>0</v>
      </c>
    </row>
    <row r="2" spans="1:37" s="6" customFormat="1" ht="1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  <c r="AJ2"/>
      <c r="AK2" s="3" t="s">
        <v>2</v>
      </c>
    </row>
    <row r="3" spans="1:37" s="8" customFormat="1" ht="22.5" customHeight="1">
      <c r="A3" s="7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J3"/>
      <c r="AK3" s="3" t="s">
        <v>4</v>
      </c>
    </row>
    <row r="4" spans="1:34" ht="24.75" customHeight="1">
      <c r="A4" s="9" t="s">
        <v>5</v>
      </c>
      <c r="B4" s="2"/>
      <c r="C4" s="2"/>
      <c r="D4" s="10"/>
      <c r="E4" s="10"/>
      <c r="F4" s="10"/>
      <c r="G4" s="10"/>
      <c r="H4" s="10"/>
      <c r="I4" s="10"/>
      <c r="J4" s="10"/>
      <c r="K4" s="10"/>
      <c r="L4" s="10"/>
      <c r="M4" s="2"/>
      <c r="N4" s="9" t="s">
        <v>6</v>
      </c>
      <c r="O4" s="2"/>
      <c r="P4" s="2"/>
      <c r="Q4" s="10"/>
      <c r="R4" s="10"/>
      <c r="S4" s="10"/>
      <c r="T4" s="10"/>
      <c r="U4" s="10"/>
      <c r="V4" s="10"/>
      <c r="W4" s="10"/>
      <c r="X4" s="10"/>
      <c r="Y4" s="2"/>
      <c r="Z4" s="9" t="s">
        <v>7</v>
      </c>
      <c r="AA4" s="2"/>
      <c r="AB4" s="2"/>
      <c r="AC4" s="10"/>
      <c r="AD4" s="10"/>
      <c r="AE4" s="10"/>
      <c r="AF4" s="10"/>
      <c r="AG4" s="10"/>
      <c r="AH4" s="2"/>
    </row>
    <row r="5" spans="1:34" ht="14.25" customHeight="1">
      <c r="A5" s="11"/>
      <c r="B5" s="11"/>
      <c r="C5" s="11"/>
      <c r="D5" s="12" t="s">
        <v>8</v>
      </c>
      <c r="E5" s="12"/>
      <c r="F5" s="12"/>
      <c r="G5" s="12"/>
      <c r="H5" s="12"/>
      <c r="I5" s="12"/>
      <c r="J5" s="12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3"/>
    </row>
    <row r="6" spans="1:33" ht="30" customHeight="1">
      <c r="A6" s="14" t="s">
        <v>9</v>
      </c>
      <c r="B6" s="15" t="s">
        <v>10</v>
      </c>
      <c r="C6" s="16" t="s">
        <v>11</v>
      </c>
      <c r="D6" s="16" t="s">
        <v>12</v>
      </c>
      <c r="E6" s="16" t="s">
        <v>13</v>
      </c>
      <c r="F6" s="16" t="s">
        <v>14</v>
      </c>
      <c r="G6" s="16" t="s">
        <v>15</v>
      </c>
      <c r="H6" s="16" t="s">
        <v>16</v>
      </c>
      <c r="I6" s="16" t="s">
        <v>17</v>
      </c>
      <c r="J6" s="16" t="s">
        <v>18</v>
      </c>
      <c r="K6" s="16" t="s">
        <v>19</v>
      </c>
      <c r="L6" s="16" t="s">
        <v>20</v>
      </c>
      <c r="M6" s="16" t="s">
        <v>21</v>
      </c>
      <c r="N6" s="16" t="s">
        <v>22</v>
      </c>
      <c r="O6" s="16" t="s">
        <v>23</v>
      </c>
      <c r="P6" s="16" t="s">
        <v>24</v>
      </c>
      <c r="Q6" s="16" t="s">
        <v>25</v>
      </c>
      <c r="R6" s="16" t="s">
        <v>26</v>
      </c>
      <c r="S6" s="16" t="s">
        <v>27</v>
      </c>
      <c r="T6" s="16" t="s">
        <v>28</v>
      </c>
      <c r="U6" s="16" t="s">
        <v>29</v>
      </c>
      <c r="V6" s="16" t="s">
        <v>30</v>
      </c>
      <c r="W6" s="16" t="s">
        <v>31</v>
      </c>
      <c r="X6" s="16" t="s">
        <v>32</v>
      </c>
      <c r="Y6" s="16" t="s">
        <v>33</v>
      </c>
      <c r="Z6" s="16" t="s">
        <v>34</v>
      </c>
      <c r="AA6" s="16" t="s">
        <v>35</v>
      </c>
      <c r="AB6" s="16" t="s">
        <v>36</v>
      </c>
      <c r="AC6" s="16" t="s">
        <v>37</v>
      </c>
      <c r="AD6" s="16" t="s">
        <v>38</v>
      </c>
      <c r="AE6" s="16" t="s">
        <v>39</v>
      </c>
      <c r="AF6" s="16" t="s">
        <v>40</v>
      </c>
      <c r="AG6" s="17" t="s">
        <v>41</v>
      </c>
    </row>
    <row r="7" spans="1:35" ht="18.75" customHeight="1">
      <c r="A7" s="18" t="s">
        <v>42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1">
        <f>SUM(B7:AF7)</f>
        <v>0</v>
      </c>
      <c r="AI7" s="22" t="s">
        <v>43</v>
      </c>
    </row>
    <row r="8" spans="1:35" ht="18.75" customHeight="1">
      <c r="A8" s="23" t="s">
        <v>44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6">
        <f aca="true" t="shared" si="0" ref="AG8:AG18">SUM(B8:AF8)</f>
        <v>0</v>
      </c>
      <c r="AI8" s="22" t="s">
        <v>45</v>
      </c>
    </row>
    <row r="9" spans="1:33" ht="18.75" customHeight="1">
      <c r="A9" s="27" t="s">
        <v>46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6">
        <f t="shared" si="0"/>
        <v>0</v>
      </c>
    </row>
    <row r="10" spans="1:33" ht="18.75" customHeight="1">
      <c r="A10" s="27" t="s">
        <v>47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>
        <f t="shared" si="0"/>
        <v>0</v>
      </c>
    </row>
    <row r="11" spans="1:33" ht="18.75" customHeight="1">
      <c r="A11" s="27" t="s">
        <v>48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>
        <f t="shared" si="0"/>
        <v>0</v>
      </c>
    </row>
    <row r="12" spans="1:33" ht="18.75" customHeight="1">
      <c r="A12" s="27" t="s">
        <v>49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>
        <f t="shared" si="0"/>
        <v>0</v>
      </c>
    </row>
    <row r="13" spans="1:33" ht="18.75" customHeight="1">
      <c r="A13" s="27" t="s">
        <v>50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>
        <f t="shared" si="0"/>
        <v>0</v>
      </c>
    </row>
    <row r="14" spans="1:33" ht="18.75" customHeight="1">
      <c r="A14" s="27" t="s">
        <v>51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>
        <f t="shared" si="0"/>
        <v>0</v>
      </c>
    </row>
    <row r="15" spans="1:33" ht="18.75" customHeight="1">
      <c r="A15" s="27" t="s">
        <v>52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>
        <f t="shared" si="0"/>
        <v>0</v>
      </c>
    </row>
    <row r="16" spans="1:33" ht="18.75" customHeight="1">
      <c r="A16" s="27" t="s">
        <v>53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>
        <f t="shared" si="0"/>
        <v>0</v>
      </c>
    </row>
    <row r="17" spans="1:36" ht="18.75" customHeight="1">
      <c r="A17" s="27" t="s">
        <v>54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>
        <f t="shared" si="0"/>
        <v>0</v>
      </c>
      <c r="AI17" s="28" t="s">
        <v>55</v>
      </c>
      <c r="AJ17" s="8"/>
    </row>
    <row r="18" spans="1:36" ht="18.75" customHeight="1">
      <c r="A18" s="29" t="s">
        <v>56</v>
      </c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>
        <f t="shared" si="0"/>
        <v>0</v>
      </c>
      <c r="AI18" s="33">
        <f>SUM(AG7:AG18)</f>
        <v>0</v>
      </c>
      <c r="AJ18" s="28" t="s">
        <v>57</v>
      </c>
    </row>
    <row r="19" spans="1:36" ht="9.7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I19" s="8"/>
      <c r="AJ19" s="8"/>
    </row>
    <row r="20" spans="1:36" ht="7.5" customHeigh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40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9"/>
      <c r="AI20" s="8"/>
      <c r="AJ20" s="8"/>
    </row>
    <row r="21" spans="1:38" ht="15" customHeight="1">
      <c r="A21" s="41" t="s">
        <v>58</v>
      </c>
      <c r="B21" s="42"/>
      <c r="C21" s="42"/>
      <c r="D21" s="42"/>
      <c r="E21" s="42"/>
      <c r="F21" s="43"/>
      <c r="G21" s="43"/>
      <c r="H21" s="43"/>
      <c r="I21" s="43"/>
      <c r="J21" s="42" t="s">
        <v>59</v>
      </c>
      <c r="K21" s="44" t="s">
        <v>60</v>
      </c>
      <c r="L21" s="44"/>
      <c r="M21" s="44"/>
      <c r="N21" s="44"/>
      <c r="O21" s="42" t="s">
        <v>61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5"/>
      <c r="AG21" s="46"/>
      <c r="AI21" s="47" t="str">
        <f>INT(AI18)&amp;":"&amp;(AI18-INT(AI18))*60&amp;""&amp;"Stunden"</f>
        <v>0:0Stunden</v>
      </c>
      <c r="AK21" s="48"/>
      <c r="AL21" s="48"/>
    </row>
    <row r="22" spans="1:35" ht="15" customHeight="1">
      <c r="A22" s="49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50"/>
      <c r="O22" s="51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5"/>
      <c r="AG22" s="46"/>
      <c r="AI22" s="52" t="s">
        <v>62</v>
      </c>
    </row>
    <row r="23" spans="1:33" ht="15" customHeight="1">
      <c r="A23" s="49" t="s">
        <v>63</v>
      </c>
      <c r="B23" s="42"/>
      <c r="C23" s="42"/>
      <c r="D23" s="42"/>
      <c r="E23" s="42" t="s">
        <v>64</v>
      </c>
      <c r="F23" s="43"/>
      <c r="G23" s="43"/>
      <c r="H23" s="43"/>
      <c r="I23" s="43"/>
      <c r="J23" s="53" t="s">
        <v>65</v>
      </c>
      <c r="K23" s="42"/>
      <c r="L23" s="42"/>
      <c r="M23" s="42"/>
      <c r="N23" s="50"/>
      <c r="O23" s="54" t="s">
        <v>66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4" t="s">
        <v>67</v>
      </c>
      <c r="AC23" s="56"/>
      <c r="AD23" s="56"/>
      <c r="AE23" s="56"/>
      <c r="AF23" s="56"/>
      <c r="AG23" s="56"/>
    </row>
    <row r="24" spans="1:33" ht="15" customHeight="1">
      <c r="A24" s="49"/>
      <c r="B24" s="42"/>
      <c r="C24" s="42"/>
      <c r="D24" s="42"/>
      <c r="E24" s="42"/>
      <c r="F24" s="36"/>
      <c r="G24" s="36"/>
      <c r="H24" s="36"/>
      <c r="I24" s="36"/>
      <c r="J24" s="53"/>
      <c r="K24" s="42"/>
      <c r="L24" s="42"/>
      <c r="M24" s="42"/>
      <c r="N24" s="50"/>
      <c r="O24" s="5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5"/>
      <c r="AG24" s="46"/>
    </row>
    <row r="25" spans="1:33" ht="15" customHeight="1">
      <c r="A25" s="49" t="s">
        <v>68</v>
      </c>
      <c r="B25" s="42"/>
      <c r="C25" s="42"/>
      <c r="D25" s="42"/>
      <c r="E25" s="42"/>
      <c r="F25" s="43">
        <f>F21*F23</f>
        <v>0</v>
      </c>
      <c r="G25" s="43"/>
      <c r="H25" s="43"/>
      <c r="I25" s="43"/>
      <c r="J25" s="53" t="s">
        <v>65</v>
      </c>
      <c r="K25" s="42"/>
      <c r="L25" s="42"/>
      <c r="M25" s="42"/>
      <c r="N25" s="50"/>
      <c r="O25" s="42" t="s">
        <v>69</v>
      </c>
      <c r="Q25" s="42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45"/>
      <c r="AG25" s="46"/>
    </row>
    <row r="26" spans="1:33" ht="8.25" customHeight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60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9"/>
    </row>
    <row r="27" spans="1:33" ht="6" customHeight="1">
      <c r="A27" s="3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ht="15" customHeight="1">
      <c r="A28" s="61" t="s">
        <v>70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</row>
    <row r="29" spans="1:33" ht="15" customHeight="1">
      <c r="A29" s="61" t="s">
        <v>71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</row>
    <row r="30" ht="19.5" customHeight="1"/>
    <row r="31" spans="1:34" ht="12.75" customHeight="1">
      <c r="A31" s="62" t="s">
        <v>72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63"/>
      <c r="N31" s="63"/>
      <c r="O31" s="62" t="s">
        <v>73</v>
      </c>
      <c r="P31" s="45"/>
      <c r="Q31" s="45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3"/>
      <c r="AG31" s="63"/>
      <c r="AH31" s="63"/>
    </row>
  </sheetData>
  <sheetProtection selectLockedCells="1" selectUnlockedCells="1"/>
  <mergeCells count="19">
    <mergeCell ref="A1:AG1"/>
    <mergeCell ref="A2:AG2"/>
    <mergeCell ref="D4:L4"/>
    <mergeCell ref="Q4:X4"/>
    <mergeCell ref="AC4:AG4"/>
    <mergeCell ref="A5:C5"/>
    <mergeCell ref="D5:L5"/>
    <mergeCell ref="M5:AG5"/>
    <mergeCell ref="F21:I21"/>
    <mergeCell ref="K21:N21"/>
    <mergeCell ref="F23:I23"/>
    <mergeCell ref="Q23:AA23"/>
    <mergeCell ref="AC23:AG23"/>
    <mergeCell ref="F25:I25"/>
    <mergeCell ref="R25:AB25"/>
    <mergeCell ref="AC25:AE25"/>
    <mergeCell ref="A28:AG28"/>
    <mergeCell ref="A29:AG29"/>
    <mergeCell ref="C31:L31"/>
  </mergeCells>
  <printOptions horizontalCentered="1" verticalCentered="1"/>
  <pageMargins left="0.15763888888888888" right="0.15763888888888888" top="0.19652777777777777" bottom="0.31527777777777777" header="0.5118055555555555" footer="0.5118055555555555"/>
  <pageSetup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Übungsleiterabrechnung</dc:title>
  <dc:subject/>
  <dc:creator>w.noerenberg@tvg-kaiserau.de</dc:creator>
  <cp:keywords/>
  <dc:description/>
  <cp:lastModifiedBy>Noerenberg</cp:lastModifiedBy>
  <cp:lastPrinted>2014-01-16T10:59:41Z</cp:lastPrinted>
  <dcterms:created xsi:type="dcterms:W3CDTF">2011-07-26T13:24:46Z</dcterms:created>
  <dcterms:modified xsi:type="dcterms:W3CDTF">2014-01-16T10:59:57Z</dcterms:modified>
  <cp:category/>
  <cp:version/>
  <cp:contentType/>
  <cp:contentStatus/>
</cp:coreProperties>
</file>